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Foglio1" sheetId="1" r:id="rId1"/>
  </sheets>
  <definedNames>
    <definedName name="_xlnm._FilterDatabase" localSheetId="0" hidden="1">Foglio1!$A$2:$Y$13</definedName>
    <definedName name="_xlnm.Print_Titles" localSheetId="0">Foglio1!$1:$2</definedName>
  </definedNames>
  <calcPr calcId="152511"/>
</workbook>
</file>

<file path=xl/calcChain.xml><?xml version="1.0" encoding="utf-8"?>
<calcChain xmlns="http://schemas.openxmlformats.org/spreadsheetml/2006/main">
  <c r="W10" i="1" l="1"/>
  <c r="Y10" i="1" s="1"/>
  <c r="W4" i="1"/>
  <c r="Y4" i="1" s="1"/>
  <c r="W5" i="1"/>
  <c r="Y5" i="1" s="1"/>
  <c r="W6" i="1"/>
  <c r="Y6" i="1" s="1"/>
  <c r="W7" i="1"/>
  <c r="Y7" i="1" s="1"/>
  <c r="W8" i="1"/>
  <c r="Y8" i="1" s="1"/>
  <c r="W9" i="1"/>
  <c r="Y9" i="1" s="1"/>
  <c r="W11" i="1"/>
  <c r="Y11" i="1" s="1"/>
  <c r="W12" i="1"/>
  <c r="Y12" i="1" s="1"/>
  <c r="W13" i="1"/>
  <c r="Y13" i="1" s="1"/>
  <c r="W3" i="1"/>
  <c r="W14" i="1" s="1"/>
  <c r="Y3" i="1" l="1"/>
  <c r="Y14" i="1" s="1"/>
</calcChain>
</file>

<file path=xl/sharedStrings.xml><?xml version="1.0" encoding="utf-8"?>
<sst xmlns="http://schemas.openxmlformats.org/spreadsheetml/2006/main" count="59" uniqueCount="52">
  <si>
    <t>ITEM DESCRIPTION</t>
  </si>
  <si>
    <t>ITEM COLOR</t>
  </si>
  <si>
    <t>COLOUR DESCRIPTION</t>
  </si>
  <si>
    <t>WHS</t>
  </si>
  <si>
    <t>EU</t>
  </si>
  <si>
    <t>35.5</t>
  </si>
  <si>
    <t>37.5</t>
  </si>
  <si>
    <t>39.5</t>
  </si>
  <si>
    <t>40.5</t>
  </si>
  <si>
    <t>41.5</t>
  </si>
  <si>
    <t>42.5</t>
  </si>
  <si>
    <t>43.5</t>
  </si>
  <si>
    <t>44.5</t>
  </si>
  <si>
    <t>US</t>
  </si>
  <si>
    <t>3.5</t>
  </si>
  <si>
    <t>4.5</t>
  </si>
  <si>
    <t>5.5</t>
  </si>
  <si>
    <t>6.5</t>
  </si>
  <si>
    <t>7.5</t>
  </si>
  <si>
    <t>8.5</t>
  </si>
  <si>
    <t>9.5</t>
  </si>
  <si>
    <t>10.5</t>
  </si>
  <si>
    <t>11.5</t>
  </si>
  <si>
    <t>VALUE</t>
  </si>
  <si>
    <t>GEL-1130</t>
  </si>
  <si>
    <t>1203A609-112</t>
  </si>
  <si>
    <t>1203A899-104</t>
  </si>
  <si>
    <t>1203A899-105</t>
  </si>
  <si>
    <t>GEL-CUMULUS 16</t>
  </si>
  <si>
    <t>1203A733-103</t>
  </si>
  <si>
    <t>1203A733-102</t>
  </si>
  <si>
    <t>WHITE/WHITE</t>
  </si>
  <si>
    <t>GEL-KAYANO 14</t>
  </si>
  <si>
    <t>1203A537-110</t>
  </si>
  <si>
    <t>WHITE/GRAPHITE GREY</t>
  </si>
  <si>
    <t>1203A537-200</t>
  </si>
  <si>
    <t>WHITE/BLACK</t>
  </si>
  <si>
    <t>GT-2160</t>
  </si>
  <si>
    <t>1203A796-101</t>
  </si>
  <si>
    <t>1203A275-110</t>
  </si>
  <si>
    <t>1203A796-100</t>
  </si>
  <si>
    <t>IMAGES</t>
  </si>
  <si>
    <t>TOT QTY</t>
  </si>
  <si>
    <t>1201B020-100</t>
  </si>
  <si>
    <t>WHITE/
PIEDMONT GREY</t>
  </si>
  <si>
    <t>WHITE/
STORM CLOUD</t>
  </si>
  <si>
    <t>CREAM/
PINK CLOUD</t>
  </si>
  <si>
    <t>WHITE/
MIDNIGHT</t>
  </si>
  <si>
    <t>BIRCH/
PURE SILVER</t>
  </si>
  <si>
    <t>WHITE/ 
PURE SILVER</t>
  </si>
  <si>
    <t>WHITE/
ROSE WATER</t>
  </si>
  <si>
    <t>WHITE/
PURE SILVER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</si>
</sst>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11"/>
      <color indexed="63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9">
    <xf numFmtId="0" fontId="0" fillId="0" borderId="0" xfId="0"/>
    <xf numFmtId="0" fontId="2" fillId="0" borderId="1" xfId="2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0" borderId="0" xfId="1" applyFont="1" applyAlignment="1">
      <alignment horizontal="left"/>
    </xf>
    <xf numFmtId="44" fontId="4" fillId="0" borderId="1" xfId="1" applyFont="1" applyBorder="1" applyAlignment="1">
      <alignment horizontal="left" vertical="center" wrapText="1"/>
    </xf>
    <xf numFmtId="44" fontId="3" fillId="0" borderId="1" xfId="1" applyFont="1" applyFill="1" applyBorder="1" applyAlignment="1">
      <alignment horizontal="left" vertical="center" wrapText="1"/>
    </xf>
    <xf numFmtId="44" fontId="3" fillId="0" borderId="1" xfId="1" applyFont="1" applyBorder="1" applyAlignment="1">
      <alignment horizontal="left" vertical="center" wrapText="1"/>
    </xf>
    <xf numFmtId="44" fontId="4" fillId="0" borderId="0" xfId="1" applyFont="1" applyAlignment="1">
      <alignment horizontal="left" vertical="center"/>
    </xf>
    <xf numFmtId="44" fontId="4" fillId="0" borderId="1" xfId="1" applyFont="1" applyBorder="1" applyAlignment="1">
      <alignment horizontal="left" vertical="center"/>
    </xf>
    <xf numFmtId="44" fontId="3" fillId="0" borderId="1" xfId="1" applyFont="1" applyFill="1" applyBorder="1" applyAlignment="1">
      <alignment horizontal="left" vertical="center"/>
    </xf>
    <xf numFmtId="44" fontId="4" fillId="0" borderId="0" xfId="1" applyFont="1" applyAlignment="1">
      <alignment horizontal="left"/>
    </xf>
  </cellXfs>
  <cellStyles count="3">
    <cellStyle name="Currency" xfId="1" builtinId="4"/>
    <cellStyle name="Normal" xfId="0" builtinId="0"/>
    <cellStyle name="Normal 3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66675</xdr:rowOff>
    </xdr:from>
    <xdr:to>
      <xdr:col>0</xdr:col>
      <xdr:colOff>1657350</xdr:colOff>
      <xdr:row>2</xdr:row>
      <xdr:rowOff>781050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638175"/>
          <a:ext cx="1571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</xdr:row>
      <xdr:rowOff>85725</xdr:rowOff>
    </xdr:from>
    <xdr:to>
      <xdr:col>0</xdr:col>
      <xdr:colOff>1638300</xdr:colOff>
      <xdr:row>3</xdr:row>
      <xdr:rowOff>800100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1495425"/>
          <a:ext cx="15430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4</xdr:row>
      <xdr:rowOff>95250</xdr:rowOff>
    </xdr:from>
    <xdr:to>
      <xdr:col>0</xdr:col>
      <xdr:colOff>1676400</xdr:colOff>
      <xdr:row>4</xdr:row>
      <xdr:rowOff>781050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2371725"/>
          <a:ext cx="1619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</xdr:row>
      <xdr:rowOff>66675</xdr:rowOff>
    </xdr:from>
    <xdr:to>
      <xdr:col>0</xdr:col>
      <xdr:colOff>1714500</xdr:colOff>
      <xdr:row>5</xdr:row>
      <xdr:rowOff>781050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" y="3209925"/>
          <a:ext cx="16573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</xdr:row>
      <xdr:rowOff>85725</xdr:rowOff>
    </xdr:from>
    <xdr:to>
      <xdr:col>0</xdr:col>
      <xdr:colOff>1695450</xdr:colOff>
      <xdr:row>6</xdr:row>
      <xdr:rowOff>857250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4095750"/>
          <a:ext cx="1657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7</xdr:row>
      <xdr:rowOff>104775</xdr:rowOff>
    </xdr:from>
    <xdr:to>
      <xdr:col>0</xdr:col>
      <xdr:colOff>1733550</xdr:colOff>
      <xdr:row>7</xdr:row>
      <xdr:rowOff>895350</xdr:rowOff>
    </xdr:to>
    <xdr:pic>
      <xdr:nvPicPr>
        <xdr:cNvPr id="1030" name="Immagin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" y="5048250"/>
          <a:ext cx="16764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</xdr:row>
      <xdr:rowOff>76200</xdr:rowOff>
    </xdr:from>
    <xdr:to>
      <xdr:col>0</xdr:col>
      <xdr:colOff>1733550</xdr:colOff>
      <xdr:row>8</xdr:row>
      <xdr:rowOff>876300</xdr:rowOff>
    </xdr:to>
    <xdr:pic>
      <xdr:nvPicPr>
        <xdr:cNvPr id="1031" name="Immagin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5972175"/>
          <a:ext cx="16668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10</xdr:row>
      <xdr:rowOff>123825</xdr:rowOff>
    </xdr:from>
    <xdr:to>
      <xdr:col>0</xdr:col>
      <xdr:colOff>1733550</xdr:colOff>
      <xdr:row>10</xdr:row>
      <xdr:rowOff>933450</xdr:rowOff>
    </xdr:to>
    <xdr:pic>
      <xdr:nvPicPr>
        <xdr:cNvPr id="1032" name="Immagine 1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9050" y="7877175"/>
          <a:ext cx="17145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11</xdr:row>
      <xdr:rowOff>95250</xdr:rowOff>
    </xdr:from>
    <xdr:to>
      <xdr:col>0</xdr:col>
      <xdr:colOff>1657350</xdr:colOff>
      <xdr:row>11</xdr:row>
      <xdr:rowOff>838200</xdr:rowOff>
    </xdr:to>
    <xdr:pic>
      <xdr:nvPicPr>
        <xdr:cNvPr id="1033" name="Immagine 1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" y="8829675"/>
          <a:ext cx="15811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12</xdr:row>
      <xdr:rowOff>66675</xdr:rowOff>
    </xdr:from>
    <xdr:to>
      <xdr:col>0</xdr:col>
      <xdr:colOff>1676400</xdr:colOff>
      <xdr:row>12</xdr:row>
      <xdr:rowOff>847725</xdr:rowOff>
    </xdr:to>
    <xdr:pic>
      <xdr:nvPicPr>
        <xdr:cNvPr id="1034" name="Immagine 1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" y="9677400"/>
          <a:ext cx="1657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</xdr:row>
      <xdr:rowOff>57150</xdr:rowOff>
    </xdr:from>
    <xdr:to>
      <xdr:col>0</xdr:col>
      <xdr:colOff>1695450</xdr:colOff>
      <xdr:row>9</xdr:row>
      <xdr:rowOff>838200</xdr:rowOff>
    </xdr:to>
    <xdr:pic>
      <xdr:nvPicPr>
        <xdr:cNvPr id="1035" name="Immagine 1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6867525"/>
          <a:ext cx="1657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"/>
  <sheetViews>
    <sheetView tabSelected="1" zoomScaleNormal="100" workbookViewId="0"/>
  </sheetViews>
  <sheetFormatPr defaultColWidth="8.875" defaultRowHeight="15"/>
  <cols>
    <col min="1" max="1" width="26.125" style="2" customWidth="1"/>
    <col min="2" max="2" width="16.25" style="2" customWidth="1"/>
    <col min="3" max="3" width="13.75" style="2" bestFit="1" customWidth="1"/>
    <col min="4" max="4" width="16" style="2" bestFit="1" customWidth="1"/>
    <col min="5" max="22" width="6" style="2" customWidth="1"/>
    <col min="23" max="23" width="4.5" style="2" bestFit="1" customWidth="1"/>
    <col min="24" max="24" width="7.75" style="11" bestFit="1" customWidth="1"/>
    <col min="25" max="25" width="11.875" style="11" bestFit="1" customWidth="1"/>
    <col min="26" max="16384" width="8.875" style="2"/>
  </cols>
  <sheetData>
    <row r="1" spans="1:25">
      <c r="E1" s="8" t="s">
        <v>4</v>
      </c>
      <c r="F1" s="8" t="s">
        <v>5</v>
      </c>
      <c r="G1" s="8">
        <v>36</v>
      </c>
      <c r="H1" s="8">
        <v>37</v>
      </c>
      <c r="I1" s="8" t="s">
        <v>6</v>
      </c>
      <c r="J1" s="8">
        <v>38</v>
      </c>
      <c r="K1" s="8">
        <v>39</v>
      </c>
      <c r="L1" s="8" t="s">
        <v>7</v>
      </c>
      <c r="M1" s="8">
        <v>40</v>
      </c>
      <c r="N1" s="8" t="s">
        <v>8</v>
      </c>
      <c r="O1" s="8" t="s">
        <v>9</v>
      </c>
      <c r="P1" s="8">
        <v>42</v>
      </c>
      <c r="Q1" s="8" t="s">
        <v>10</v>
      </c>
      <c r="R1" s="8" t="s">
        <v>11</v>
      </c>
      <c r="S1" s="8">
        <v>44</v>
      </c>
      <c r="T1" s="8" t="s">
        <v>12</v>
      </c>
      <c r="U1" s="8">
        <v>45</v>
      </c>
      <c r="V1" s="8">
        <v>46</v>
      </c>
      <c r="W1" s="6"/>
      <c r="Y1" s="15"/>
    </row>
    <row r="2" spans="1:25" ht="30">
      <c r="A2" s="7" t="s">
        <v>41</v>
      </c>
      <c r="B2" s="7" t="s">
        <v>0</v>
      </c>
      <c r="C2" s="7" t="s">
        <v>1</v>
      </c>
      <c r="D2" s="7" t="s">
        <v>2</v>
      </c>
      <c r="E2" s="5" t="s">
        <v>13</v>
      </c>
      <c r="F2" s="5" t="s">
        <v>14</v>
      </c>
      <c r="G2" s="5">
        <v>4</v>
      </c>
      <c r="H2" s="5" t="s">
        <v>15</v>
      </c>
      <c r="I2" s="5">
        <v>5</v>
      </c>
      <c r="J2" s="5" t="s">
        <v>16</v>
      </c>
      <c r="K2" s="5">
        <v>6</v>
      </c>
      <c r="L2" s="5" t="s">
        <v>17</v>
      </c>
      <c r="M2" s="5">
        <v>7</v>
      </c>
      <c r="N2" s="5" t="s">
        <v>18</v>
      </c>
      <c r="O2" s="5">
        <v>8</v>
      </c>
      <c r="P2" s="5" t="s">
        <v>19</v>
      </c>
      <c r="Q2" s="5">
        <v>9</v>
      </c>
      <c r="R2" s="5" t="s">
        <v>20</v>
      </c>
      <c r="S2" s="5">
        <v>10</v>
      </c>
      <c r="T2" s="5" t="s">
        <v>21</v>
      </c>
      <c r="U2" s="5">
        <v>11</v>
      </c>
      <c r="V2" s="5" t="s">
        <v>22</v>
      </c>
      <c r="W2" s="7" t="s">
        <v>42</v>
      </c>
      <c r="X2" s="12" t="s">
        <v>3</v>
      </c>
      <c r="Y2" s="16" t="s">
        <v>23</v>
      </c>
    </row>
    <row r="3" spans="1:25" ht="66" customHeight="1">
      <c r="A3" s="1"/>
      <c r="B3" s="9" t="s">
        <v>24</v>
      </c>
      <c r="C3" s="9" t="s">
        <v>25</v>
      </c>
      <c r="D3" s="9" t="s">
        <v>44</v>
      </c>
      <c r="E3" s="3"/>
      <c r="F3" s="3"/>
      <c r="G3" s="4">
        <v>1</v>
      </c>
      <c r="H3" s="4">
        <v>2</v>
      </c>
      <c r="I3" s="4">
        <v>3</v>
      </c>
      <c r="J3" s="4">
        <v>3</v>
      </c>
      <c r="K3" s="4">
        <v>3</v>
      </c>
      <c r="L3" s="4">
        <v>3</v>
      </c>
      <c r="M3" s="4">
        <v>3</v>
      </c>
      <c r="N3" s="4">
        <v>3</v>
      </c>
      <c r="O3" s="4">
        <v>3</v>
      </c>
      <c r="P3" s="4">
        <v>4</v>
      </c>
      <c r="Q3" s="4">
        <v>6</v>
      </c>
      <c r="R3" s="4">
        <v>5</v>
      </c>
      <c r="S3" s="4">
        <v>4</v>
      </c>
      <c r="T3" s="4">
        <v>4</v>
      </c>
      <c r="U3" s="4">
        <v>2</v>
      </c>
      <c r="V3" s="4">
        <v>1</v>
      </c>
      <c r="W3" s="4">
        <f>SUM(F3:V3)</f>
        <v>50</v>
      </c>
      <c r="X3" s="13">
        <v>50</v>
      </c>
      <c r="Y3" s="17">
        <f>+X3*W3</f>
        <v>2500</v>
      </c>
    </row>
    <row r="4" spans="1:25" ht="68.45" customHeight="1">
      <c r="A4" s="1"/>
      <c r="B4" s="9" t="s">
        <v>24</v>
      </c>
      <c r="C4" s="9" t="s">
        <v>26</v>
      </c>
      <c r="D4" s="9" t="s">
        <v>45</v>
      </c>
      <c r="E4" s="3"/>
      <c r="F4" s="3"/>
      <c r="G4" s="4">
        <v>1</v>
      </c>
      <c r="H4" s="4">
        <v>2</v>
      </c>
      <c r="I4" s="4">
        <v>3</v>
      </c>
      <c r="J4" s="4">
        <v>3</v>
      </c>
      <c r="K4" s="4">
        <v>3</v>
      </c>
      <c r="L4" s="4">
        <v>3</v>
      </c>
      <c r="M4" s="4">
        <v>3</v>
      </c>
      <c r="N4" s="4">
        <v>3</v>
      </c>
      <c r="O4" s="4">
        <v>3</v>
      </c>
      <c r="P4" s="4">
        <v>4</v>
      </c>
      <c r="Q4" s="4">
        <v>6</v>
      </c>
      <c r="R4" s="4">
        <v>5</v>
      </c>
      <c r="S4" s="4">
        <v>4</v>
      </c>
      <c r="T4" s="4">
        <v>4</v>
      </c>
      <c r="U4" s="4">
        <v>2</v>
      </c>
      <c r="V4" s="4">
        <v>1</v>
      </c>
      <c r="W4" s="4">
        <f t="shared" ref="W4:W13" si="0">SUM(F4:V4)</f>
        <v>50</v>
      </c>
      <c r="X4" s="13">
        <v>55</v>
      </c>
      <c r="Y4" s="17">
        <f t="shared" ref="Y4:Y13" si="1">+X4*W4</f>
        <v>2750</v>
      </c>
    </row>
    <row r="5" spans="1:25" ht="68.45" customHeight="1">
      <c r="A5" s="1"/>
      <c r="B5" s="9" t="s">
        <v>24</v>
      </c>
      <c r="C5" s="9" t="s">
        <v>27</v>
      </c>
      <c r="D5" s="9" t="s">
        <v>46</v>
      </c>
      <c r="E5" s="3"/>
      <c r="F5" s="3"/>
      <c r="G5" s="4">
        <v>1</v>
      </c>
      <c r="H5" s="4">
        <v>2</v>
      </c>
      <c r="I5" s="4">
        <v>3</v>
      </c>
      <c r="J5" s="4">
        <v>4</v>
      </c>
      <c r="K5" s="4">
        <v>4</v>
      </c>
      <c r="L5" s="4">
        <v>4</v>
      </c>
      <c r="M5" s="4">
        <v>3</v>
      </c>
      <c r="N5" s="4">
        <v>2</v>
      </c>
      <c r="O5" s="4">
        <v>2</v>
      </c>
      <c r="P5" s="3"/>
      <c r="Q5" s="3"/>
      <c r="R5" s="3"/>
      <c r="S5" s="3"/>
      <c r="T5" s="3"/>
      <c r="U5" s="3"/>
      <c r="V5" s="3"/>
      <c r="W5" s="4">
        <f t="shared" si="0"/>
        <v>25</v>
      </c>
      <c r="X5" s="14">
        <v>55</v>
      </c>
      <c r="Y5" s="17">
        <f t="shared" si="1"/>
        <v>1375</v>
      </c>
    </row>
    <row r="6" spans="1:25" ht="68.45" customHeight="1">
      <c r="A6" s="1"/>
      <c r="B6" s="9" t="s">
        <v>28</v>
      </c>
      <c r="C6" s="9" t="s">
        <v>29</v>
      </c>
      <c r="D6" s="9" t="s">
        <v>47</v>
      </c>
      <c r="E6" s="3"/>
      <c r="F6" s="3"/>
      <c r="G6" s="4">
        <v>1</v>
      </c>
      <c r="H6" s="4">
        <v>2</v>
      </c>
      <c r="I6" s="4">
        <v>4</v>
      </c>
      <c r="J6" s="4">
        <v>5</v>
      </c>
      <c r="K6" s="4">
        <v>5</v>
      </c>
      <c r="L6" s="4">
        <v>5</v>
      </c>
      <c r="M6" s="4">
        <v>5</v>
      </c>
      <c r="N6" s="4">
        <v>5</v>
      </c>
      <c r="O6" s="4">
        <v>5</v>
      </c>
      <c r="P6" s="4">
        <v>5</v>
      </c>
      <c r="Q6" s="4">
        <v>6</v>
      </c>
      <c r="R6" s="4">
        <v>6</v>
      </c>
      <c r="S6" s="4">
        <v>4</v>
      </c>
      <c r="T6" s="4">
        <v>2</v>
      </c>
      <c r="U6" s="4">
        <v>2</v>
      </c>
      <c r="V6" s="4">
        <v>1</v>
      </c>
      <c r="W6" s="4">
        <f t="shared" si="0"/>
        <v>63</v>
      </c>
      <c r="X6" s="14">
        <v>75</v>
      </c>
      <c r="Y6" s="17">
        <f t="shared" si="1"/>
        <v>4725</v>
      </c>
    </row>
    <row r="7" spans="1:25" ht="73.900000000000006" customHeight="1">
      <c r="A7" s="1"/>
      <c r="B7" s="9" t="s">
        <v>28</v>
      </c>
      <c r="C7" s="9" t="s">
        <v>30</v>
      </c>
      <c r="D7" s="9" t="s">
        <v>31</v>
      </c>
      <c r="E7" s="3"/>
      <c r="F7" s="3"/>
      <c r="G7" s="4">
        <v>1</v>
      </c>
      <c r="H7" s="4">
        <v>2</v>
      </c>
      <c r="I7" s="4">
        <v>4</v>
      </c>
      <c r="J7" s="4">
        <v>5</v>
      </c>
      <c r="K7" s="4">
        <v>5</v>
      </c>
      <c r="L7" s="4">
        <v>5</v>
      </c>
      <c r="M7" s="4">
        <v>5</v>
      </c>
      <c r="N7" s="4">
        <v>5</v>
      </c>
      <c r="O7" s="4">
        <v>5</v>
      </c>
      <c r="P7" s="4">
        <v>5</v>
      </c>
      <c r="Q7" s="4">
        <v>6</v>
      </c>
      <c r="R7" s="4">
        <v>6</v>
      </c>
      <c r="S7" s="4">
        <v>4</v>
      </c>
      <c r="T7" s="4">
        <v>2</v>
      </c>
      <c r="U7" s="4">
        <v>2</v>
      </c>
      <c r="V7" s="4">
        <v>1</v>
      </c>
      <c r="W7" s="4">
        <f t="shared" si="0"/>
        <v>63</v>
      </c>
      <c r="X7" s="14">
        <v>75</v>
      </c>
      <c r="Y7" s="17">
        <f t="shared" si="1"/>
        <v>4725</v>
      </c>
    </row>
    <row r="8" spans="1:25" ht="75" customHeight="1">
      <c r="A8" s="1"/>
      <c r="B8" s="9" t="s">
        <v>32</v>
      </c>
      <c r="C8" s="9" t="s">
        <v>33</v>
      </c>
      <c r="D8" s="9" t="s">
        <v>34</v>
      </c>
      <c r="E8" s="3"/>
      <c r="F8" s="3"/>
      <c r="G8" s="4">
        <v>2</v>
      </c>
      <c r="H8" s="4">
        <v>4</v>
      </c>
      <c r="I8" s="4">
        <v>6</v>
      </c>
      <c r="J8" s="4">
        <v>8</v>
      </c>
      <c r="K8" s="4">
        <v>8</v>
      </c>
      <c r="L8" s="4">
        <v>8</v>
      </c>
      <c r="M8" s="4">
        <v>6</v>
      </c>
      <c r="N8" s="4">
        <v>6</v>
      </c>
      <c r="O8" s="4">
        <v>10</v>
      </c>
      <c r="P8" s="4">
        <v>10</v>
      </c>
      <c r="Q8" s="4">
        <v>10</v>
      </c>
      <c r="R8" s="4">
        <v>10</v>
      </c>
      <c r="S8" s="4">
        <v>8</v>
      </c>
      <c r="T8" s="4">
        <v>8</v>
      </c>
      <c r="U8" s="4">
        <v>4</v>
      </c>
      <c r="V8" s="4">
        <v>2</v>
      </c>
      <c r="W8" s="4">
        <f t="shared" si="0"/>
        <v>110</v>
      </c>
      <c r="X8" s="14">
        <v>85</v>
      </c>
      <c r="Y8" s="17">
        <f t="shared" si="1"/>
        <v>9350</v>
      </c>
    </row>
    <row r="9" spans="1:25" ht="72.599999999999994" customHeight="1">
      <c r="A9" s="1"/>
      <c r="B9" s="9" t="s">
        <v>32</v>
      </c>
      <c r="C9" s="9" t="s">
        <v>35</v>
      </c>
      <c r="D9" s="9" t="s">
        <v>48</v>
      </c>
      <c r="E9" s="3"/>
      <c r="F9" s="3"/>
      <c r="G9" s="4">
        <v>2</v>
      </c>
      <c r="H9" s="4">
        <v>4</v>
      </c>
      <c r="I9" s="4">
        <v>6</v>
      </c>
      <c r="J9" s="4">
        <v>8</v>
      </c>
      <c r="K9" s="4">
        <v>8</v>
      </c>
      <c r="L9" s="4">
        <v>8</v>
      </c>
      <c r="M9" s="4">
        <v>6</v>
      </c>
      <c r="N9" s="4">
        <v>6</v>
      </c>
      <c r="O9" s="4">
        <v>10</v>
      </c>
      <c r="P9" s="4">
        <v>10</v>
      </c>
      <c r="Q9" s="4">
        <v>10</v>
      </c>
      <c r="R9" s="4">
        <v>10</v>
      </c>
      <c r="S9" s="4">
        <v>8</v>
      </c>
      <c r="T9" s="4">
        <v>8</v>
      </c>
      <c r="U9" s="4">
        <v>4</v>
      </c>
      <c r="V9" s="4">
        <v>2</v>
      </c>
      <c r="W9" s="4">
        <f t="shared" si="0"/>
        <v>110</v>
      </c>
      <c r="X9" s="13">
        <v>85</v>
      </c>
      <c r="Y9" s="17">
        <f t="shared" si="1"/>
        <v>9350</v>
      </c>
    </row>
    <row r="10" spans="1:25" ht="74.45" customHeight="1">
      <c r="A10" s="1"/>
      <c r="B10" s="9" t="s">
        <v>24</v>
      </c>
      <c r="C10" s="9" t="s">
        <v>43</v>
      </c>
      <c r="D10" s="9" t="s">
        <v>49</v>
      </c>
      <c r="E10" s="3"/>
      <c r="F10" s="3"/>
      <c r="G10" s="4">
        <v>1</v>
      </c>
      <c r="H10" s="4">
        <v>2</v>
      </c>
      <c r="I10" s="4">
        <v>3</v>
      </c>
      <c r="J10" s="4">
        <v>3</v>
      </c>
      <c r="K10" s="4">
        <v>3</v>
      </c>
      <c r="L10" s="4">
        <v>3</v>
      </c>
      <c r="M10" s="4">
        <v>3</v>
      </c>
      <c r="N10" s="4">
        <v>3</v>
      </c>
      <c r="O10" s="4">
        <v>3</v>
      </c>
      <c r="P10" s="4">
        <v>4</v>
      </c>
      <c r="Q10" s="4">
        <v>6</v>
      </c>
      <c r="R10" s="4">
        <v>5</v>
      </c>
      <c r="S10" s="4">
        <v>4</v>
      </c>
      <c r="T10" s="4">
        <v>4</v>
      </c>
      <c r="U10" s="4">
        <v>2</v>
      </c>
      <c r="V10" s="4">
        <v>1</v>
      </c>
      <c r="W10" s="4">
        <f>SUM(F10:V10)</f>
        <v>50</v>
      </c>
      <c r="X10" s="13">
        <v>50</v>
      </c>
      <c r="Y10" s="17">
        <f t="shared" si="1"/>
        <v>2500</v>
      </c>
    </row>
    <row r="11" spans="1:25" ht="77.45" customHeight="1">
      <c r="A11" s="1"/>
      <c r="B11" s="9" t="s">
        <v>37</v>
      </c>
      <c r="C11" s="9" t="s">
        <v>38</v>
      </c>
      <c r="D11" s="9" t="s">
        <v>50</v>
      </c>
      <c r="E11" s="3"/>
      <c r="F11" s="3"/>
      <c r="G11" s="4">
        <v>1</v>
      </c>
      <c r="H11" s="4">
        <v>2</v>
      </c>
      <c r="I11" s="4">
        <v>3</v>
      </c>
      <c r="J11" s="4">
        <v>4</v>
      </c>
      <c r="K11" s="4">
        <v>4</v>
      </c>
      <c r="L11" s="4">
        <v>4</v>
      </c>
      <c r="M11" s="4">
        <v>3</v>
      </c>
      <c r="N11" s="4">
        <v>2</v>
      </c>
      <c r="O11" s="4">
        <v>2</v>
      </c>
      <c r="P11" s="3"/>
      <c r="Q11" s="3"/>
      <c r="R11" s="3"/>
      <c r="S11" s="3"/>
      <c r="T11" s="3"/>
      <c r="U11" s="3"/>
      <c r="V11" s="3"/>
      <c r="W11" s="4">
        <f t="shared" si="0"/>
        <v>25</v>
      </c>
      <c r="X11" s="13">
        <v>65</v>
      </c>
      <c r="Y11" s="17">
        <f t="shared" si="1"/>
        <v>1625</v>
      </c>
    </row>
    <row r="12" spans="1:25" ht="69.599999999999994" customHeight="1">
      <c r="A12" s="1"/>
      <c r="B12" s="9" t="s">
        <v>37</v>
      </c>
      <c r="C12" s="4" t="s">
        <v>39</v>
      </c>
      <c r="D12" s="9" t="s">
        <v>51</v>
      </c>
      <c r="E12" s="3"/>
      <c r="F12" s="3"/>
      <c r="G12" s="4"/>
      <c r="H12" s="4">
        <v>2</v>
      </c>
      <c r="I12" s="4">
        <v>3</v>
      </c>
      <c r="J12" s="4">
        <v>3</v>
      </c>
      <c r="K12" s="4">
        <v>3</v>
      </c>
      <c r="L12" s="4">
        <v>3</v>
      </c>
      <c r="M12" s="4">
        <v>3</v>
      </c>
      <c r="N12" s="4">
        <v>3</v>
      </c>
      <c r="O12" s="4">
        <v>3</v>
      </c>
      <c r="P12" s="4">
        <v>4</v>
      </c>
      <c r="Q12" s="4">
        <v>6</v>
      </c>
      <c r="R12" s="4">
        <v>5</v>
      </c>
      <c r="S12" s="4">
        <v>4</v>
      </c>
      <c r="T12" s="4">
        <v>4</v>
      </c>
      <c r="U12" s="4">
        <v>2</v>
      </c>
      <c r="V12" s="4">
        <v>1</v>
      </c>
      <c r="W12" s="4">
        <f t="shared" si="0"/>
        <v>49</v>
      </c>
      <c r="X12" s="13">
        <v>65</v>
      </c>
      <c r="Y12" s="17">
        <f t="shared" si="1"/>
        <v>3185</v>
      </c>
    </row>
    <row r="13" spans="1:25" ht="75.599999999999994" customHeight="1">
      <c r="A13" s="1"/>
      <c r="B13" s="9" t="s">
        <v>37</v>
      </c>
      <c r="C13" s="9" t="s">
        <v>40</v>
      </c>
      <c r="D13" s="9" t="s">
        <v>36</v>
      </c>
      <c r="E13" s="3"/>
      <c r="F13" s="3"/>
      <c r="G13" s="4">
        <v>1</v>
      </c>
      <c r="H13" s="4">
        <v>2</v>
      </c>
      <c r="I13" s="4">
        <v>3</v>
      </c>
      <c r="J13" s="4">
        <v>3</v>
      </c>
      <c r="K13" s="4">
        <v>3</v>
      </c>
      <c r="L13" s="4">
        <v>3</v>
      </c>
      <c r="M13" s="4">
        <v>3</v>
      </c>
      <c r="N13" s="4">
        <v>3</v>
      </c>
      <c r="O13" s="4">
        <v>3</v>
      </c>
      <c r="P13" s="4">
        <v>4</v>
      </c>
      <c r="Q13" s="4">
        <v>6</v>
      </c>
      <c r="R13" s="4">
        <v>5</v>
      </c>
      <c r="S13" s="4">
        <v>4</v>
      </c>
      <c r="T13" s="4">
        <v>4</v>
      </c>
      <c r="U13" s="4">
        <v>2</v>
      </c>
      <c r="V13" s="4">
        <v>1</v>
      </c>
      <c r="W13" s="4">
        <f t="shared" si="0"/>
        <v>50</v>
      </c>
      <c r="X13" s="13">
        <v>65</v>
      </c>
      <c r="Y13" s="17">
        <f t="shared" si="1"/>
        <v>3250</v>
      </c>
    </row>
    <row r="14" spans="1:25">
      <c r="W14" s="10">
        <f>SUM(W3:W13)</f>
        <v>645</v>
      </c>
      <c r="Y14" s="18">
        <f>SUM(Y3:Y13)</f>
        <v>45335</v>
      </c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2026-07-03T10:05:57Z</cp:lastPrinted>
  <dcterms:created xsi:type="dcterms:W3CDTF">2026-06-19T07:33:54Z</dcterms:created>
  <dcterms:modified xsi:type="dcterms:W3CDTF">2026-07-24T08:04:37Z</dcterms:modified>
</cp:coreProperties>
</file>